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DEMOGRAFİK YAPI 2025\AVP 2025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B2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" i="1"/>
</calcChain>
</file>

<file path=xl/sharedStrings.xml><?xml version="1.0" encoding="utf-8"?>
<sst xmlns="http://schemas.openxmlformats.org/spreadsheetml/2006/main" count="57" uniqueCount="39">
  <si>
    <t>Yıl</t>
  </si>
  <si>
    <t>0-4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</si>
  <si>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</si>
  <si>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</si>
  <si>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</si>
  <si>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</si>
  <si>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</si>
  <si>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</si>
  <si>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</si>
  <si>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</si>
  <si>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</si>
  <si>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</si>
  <si>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5-9</t>
  </si>
  <si>
    <t>60-64</t>
  </si>
  <si>
    <t>65-69</t>
  </si>
  <si>
    <t>70-74</t>
  </si>
  <si>
    <t>75-79</t>
  </si>
  <si>
    <t>80-84</t>
  </si>
  <si>
    <t>85-89</t>
  </si>
  <si>
    <t>90+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</si>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</sst>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0" fillId="0" borderId="1" xfId="0" applyNumberFormat="1" applyBorder="1"/>
    <xf numFmtId="9" fontId="0" fillId="0" borderId="1" xfId="1" applyFont="1" applyBorder="1" applyAlignment="1">
      <alignment horizontal="center" vertical="center"/>
    </xf>
    <xf numFmtId="0" fontId="0" fillId="0" borderId="2" xfId="0" applyBorder="1" applyAlignment="1"/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0" borderId="5" xfId="0" applyBorder="1" applyAlignment="1"/>
    <xf numFmtId="9" fontId="0" fillId="0" borderId="6" xfId="1" applyFont="1" applyBorder="1" applyAlignment="1">
      <alignment horizontal="center" vertical="center"/>
    </xf>
    <xf numFmtId="0" fontId="0" fillId="0" borderId="7" xfId="0" applyBorder="1" applyAlignment="1"/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3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 applyAlignment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F6" sqref="F6"/>
    </sheetView>
  </sheetViews>
  <sheetFormatPr defaultRowHeight="15" x14ac:dyDescent="0.25"/>
  <cols>
    <col min="1" max="1" width="5" bestFit="1" customWidth="1"/>
  </cols>
  <sheetData>
    <row r="1" spans="1:21" ht="15.75" thickBot="1" x14ac:dyDescent="0.3">
      <c r="A1" s="17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9" t="s">
        <v>38</v>
      </c>
    </row>
    <row r="2" spans="1:21" x14ac:dyDescent="0.25">
      <c r="A2" s="14" t="s">
        <v>20</v>
      </c>
      <c r="B2" s="15">
        <v>13551</v>
      </c>
      <c r="C2" s="15">
        <v>13314</v>
      </c>
      <c r="D2" s="15">
        <v>12106</v>
      </c>
      <c r="E2" s="15">
        <v>12926</v>
      </c>
      <c r="F2" s="15">
        <v>16249</v>
      </c>
      <c r="G2" s="15">
        <v>15078</v>
      </c>
      <c r="H2" s="15">
        <v>13254</v>
      </c>
      <c r="I2" s="15">
        <v>10660</v>
      </c>
      <c r="J2" s="15">
        <v>8466</v>
      </c>
      <c r="K2" s="15">
        <v>6443</v>
      </c>
      <c r="L2" s="15">
        <v>4270</v>
      </c>
      <c r="M2" s="15">
        <v>13638</v>
      </c>
      <c r="N2" s="15">
        <v>2761</v>
      </c>
      <c r="O2" s="15">
        <v>1925</v>
      </c>
      <c r="P2" s="15">
        <v>1131</v>
      </c>
      <c r="Q2" s="15">
        <v>947</v>
      </c>
      <c r="R2" s="15">
        <v>453</v>
      </c>
      <c r="S2" s="15">
        <v>145</v>
      </c>
      <c r="T2" s="15">
        <v>35</v>
      </c>
      <c r="U2" s="16">
        <f>SUM(B2:T2)</f>
        <v>147352</v>
      </c>
    </row>
    <row r="3" spans="1:21" x14ac:dyDescent="0.25">
      <c r="A3" s="6" t="s">
        <v>21</v>
      </c>
      <c r="B3" s="1">
        <v>14649</v>
      </c>
      <c r="C3" s="1">
        <v>13799</v>
      </c>
      <c r="D3" s="1">
        <v>12264</v>
      </c>
      <c r="E3" s="1">
        <v>12457</v>
      </c>
      <c r="F3" s="1">
        <v>16427</v>
      </c>
      <c r="G3" s="1">
        <v>16014</v>
      </c>
      <c r="H3" s="1">
        <v>14325</v>
      </c>
      <c r="I3" s="1">
        <v>10986</v>
      </c>
      <c r="J3" s="1">
        <v>9383</v>
      </c>
      <c r="K3" s="1">
        <v>6854</v>
      </c>
      <c r="L3" s="1">
        <v>4615</v>
      </c>
      <c r="M3" s="1">
        <v>14148</v>
      </c>
      <c r="N3" s="1">
        <v>3217</v>
      </c>
      <c r="O3" s="1">
        <v>2025</v>
      </c>
      <c r="P3" s="1">
        <v>1218</v>
      </c>
      <c r="Q3" s="1">
        <v>1023</v>
      </c>
      <c r="R3" s="1">
        <v>480</v>
      </c>
      <c r="S3" s="1">
        <v>179</v>
      </c>
      <c r="T3" s="1">
        <v>40</v>
      </c>
      <c r="U3" s="11">
        <f t="shared" ref="U3:U19" si="0">SUM(B3:T3)</f>
        <v>154103</v>
      </c>
    </row>
    <row r="4" spans="1:21" x14ac:dyDescent="0.25">
      <c r="A4" s="6" t="s">
        <v>22</v>
      </c>
      <c r="B4" s="1">
        <v>16102</v>
      </c>
      <c r="C4" s="1">
        <v>14810</v>
      </c>
      <c r="D4" s="1">
        <v>12961</v>
      </c>
      <c r="E4" s="1">
        <v>13065</v>
      </c>
      <c r="F4" s="1">
        <v>17573</v>
      </c>
      <c r="G4" s="1">
        <v>18387</v>
      </c>
      <c r="H4" s="1">
        <v>15822</v>
      </c>
      <c r="I4" s="1">
        <v>11648</v>
      </c>
      <c r="J4" s="1">
        <v>10849</v>
      </c>
      <c r="K4" s="1">
        <v>7420</v>
      </c>
      <c r="L4" s="1">
        <v>5547</v>
      </c>
      <c r="M4" s="1">
        <v>14897</v>
      </c>
      <c r="N4" s="1">
        <v>3706</v>
      </c>
      <c r="O4" s="1">
        <v>2320</v>
      </c>
      <c r="P4" s="1">
        <v>1467</v>
      </c>
      <c r="Q4" s="1">
        <v>1041</v>
      </c>
      <c r="R4" s="1">
        <v>551</v>
      </c>
      <c r="S4" s="1">
        <v>221</v>
      </c>
      <c r="T4" s="1">
        <v>51</v>
      </c>
      <c r="U4" s="11">
        <f t="shared" si="0"/>
        <v>168438</v>
      </c>
    </row>
    <row r="5" spans="1:21" x14ac:dyDescent="0.25">
      <c r="A5" s="6" t="s">
        <v>23</v>
      </c>
      <c r="B5" s="1">
        <v>17248</v>
      </c>
      <c r="C5" s="1">
        <v>15837</v>
      </c>
      <c r="D5" s="1">
        <v>13988</v>
      </c>
      <c r="E5" s="1">
        <v>14768</v>
      </c>
      <c r="F5" s="1">
        <v>18094</v>
      </c>
      <c r="G5" s="1">
        <v>20652</v>
      </c>
      <c r="H5" s="1">
        <v>17294</v>
      </c>
      <c r="I5" s="1">
        <v>13001</v>
      </c>
      <c r="J5" s="1">
        <v>11879</v>
      </c>
      <c r="K5" s="1">
        <v>8015</v>
      </c>
      <c r="L5" s="1">
        <v>6324</v>
      </c>
      <c r="M5" s="1">
        <v>15690</v>
      </c>
      <c r="N5" s="1">
        <v>4036</v>
      </c>
      <c r="O5" s="1">
        <v>2496</v>
      </c>
      <c r="P5" s="1">
        <v>1613</v>
      </c>
      <c r="Q5" s="1">
        <v>1098</v>
      </c>
      <c r="R5" s="1">
        <v>651</v>
      </c>
      <c r="S5" s="1">
        <v>260</v>
      </c>
      <c r="T5" s="1">
        <v>69</v>
      </c>
      <c r="U5" s="11">
        <f t="shared" si="0"/>
        <v>183013</v>
      </c>
    </row>
    <row r="6" spans="1:21" x14ac:dyDescent="0.25">
      <c r="A6" s="6" t="s">
        <v>24</v>
      </c>
      <c r="B6" s="1">
        <v>17889</v>
      </c>
      <c r="C6" s="1">
        <v>16241</v>
      </c>
      <c r="D6" s="1">
        <v>14663</v>
      </c>
      <c r="E6" s="1">
        <v>15080</v>
      </c>
      <c r="F6" s="1">
        <v>18489</v>
      </c>
      <c r="G6" s="1">
        <v>21764</v>
      </c>
      <c r="H6" s="1">
        <v>18482</v>
      </c>
      <c r="I6" s="1">
        <v>14721</v>
      </c>
      <c r="J6" s="1">
        <v>12129</v>
      </c>
      <c r="K6" s="1">
        <v>8954</v>
      </c>
      <c r="L6" s="1">
        <v>6772</v>
      </c>
      <c r="M6" s="1">
        <v>16834</v>
      </c>
      <c r="N6" s="1">
        <v>4413</v>
      </c>
      <c r="O6" s="1">
        <v>2659</v>
      </c>
      <c r="P6" s="1">
        <v>1822</v>
      </c>
      <c r="Q6" s="1">
        <v>1118</v>
      </c>
      <c r="R6" s="1">
        <v>752</v>
      </c>
      <c r="S6" s="1">
        <v>313</v>
      </c>
      <c r="T6" s="1">
        <v>87</v>
      </c>
      <c r="U6" s="11">
        <f t="shared" si="0"/>
        <v>193182</v>
      </c>
    </row>
    <row r="7" spans="1:21" x14ac:dyDescent="0.25">
      <c r="A7" s="6" t="s">
        <v>25</v>
      </c>
      <c r="B7" s="1">
        <v>19076</v>
      </c>
      <c r="C7" s="1">
        <v>16717</v>
      </c>
      <c r="D7" s="1">
        <v>15989</v>
      </c>
      <c r="E7" s="1">
        <v>16323</v>
      </c>
      <c r="F7" s="1">
        <v>19593</v>
      </c>
      <c r="G7" s="1">
        <v>22930</v>
      </c>
      <c r="H7" s="1">
        <v>19906</v>
      </c>
      <c r="I7" s="1">
        <v>16432</v>
      </c>
      <c r="J7" s="1">
        <v>12777</v>
      </c>
      <c r="K7" s="1">
        <v>9932</v>
      </c>
      <c r="L7" s="1">
        <v>7310</v>
      </c>
      <c r="M7" s="1">
        <v>18207</v>
      </c>
      <c r="N7" s="1">
        <v>4835</v>
      </c>
      <c r="O7" s="1">
        <v>2999</v>
      </c>
      <c r="P7" s="1">
        <v>1957</v>
      </c>
      <c r="Q7" s="1">
        <v>1144</v>
      </c>
      <c r="R7" s="1">
        <v>876</v>
      </c>
      <c r="S7" s="1">
        <v>379</v>
      </c>
      <c r="T7" s="1">
        <v>94</v>
      </c>
      <c r="U7" s="11">
        <f t="shared" si="0"/>
        <v>207476</v>
      </c>
    </row>
    <row r="8" spans="1:21" x14ac:dyDescent="0.25">
      <c r="A8" s="6" t="s">
        <v>26</v>
      </c>
      <c r="B8" s="1">
        <v>20088</v>
      </c>
      <c r="C8" s="1">
        <v>17383</v>
      </c>
      <c r="D8" s="1">
        <v>16781</v>
      </c>
      <c r="E8" s="1">
        <v>17116</v>
      </c>
      <c r="F8" s="1">
        <v>20679</v>
      </c>
      <c r="G8" s="1">
        <v>23904</v>
      </c>
      <c r="H8" s="1">
        <v>21397</v>
      </c>
      <c r="I8" s="1">
        <v>18237</v>
      </c>
      <c r="J8" s="1">
        <v>13429</v>
      </c>
      <c r="K8" s="1">
        <v>11128</v>
      </c>
      <c r="L8" s="1">
        <v>7823</v>
      </c>
      <c r="M8" s="1">
        <v>19411</v>
      </c>
      <c r="N8" s="1">
        <v>5115</v>
      </c>
      <c r="O8" s="1">
        <v>3422</v>
      </c>
      <c r="P8" s="1">
        <v>2107</v>
      </c>
      <c r="Q8" s="1">
        <v>1207</v>
      </c>
      <c r="R8" s="1">
        <v>917</v>
      </c>
      <c r="S8" s="1">
        <v>388</v>
      </c>
      <c r="T8" s="1">
        <v>124</v>
      </c>
      <c r="U8" s="11">
        <f t="shared" si="0"/>
        <v>220656</v>
      </c>
    </row>
    <row r="9" spans="1:21" x14ac:dyDescent="0.25">
      <c r="A9" s="6" t="s">
        <v>27</v>
      </c>
      <c r="B9" s="1">
        <v>21089</v>
      </c>
      <c r="C9" s="1">
        <v>17848</v>
      </c>
      <c r="D9" s="1">
        <v>17539</v>
      </c>
      <c r="E9" s="1">
        <v>17851</v>
      </c>
      <c r="F9" s="1">
        <v>21178</v>
      </c>
      <c r="G9" s="1">
        <v>24228</v>
      </c>
      <c r="H9" s="1">
        <v>23170</v>
      </c>
      <c r="I9" s="1">
        <v>19233</v>
      </c>
      <c r="J9" s="1">
        <v>13744</v>
      </c>
      <c r="K9" s="1">
        <v>12342</v>
      </c>
      <c r="L9" s="1">
        <v>8325</v>
      </c>
      <c r="M9" s="1">
        <v>20151</v>
      </c>
      <c r="N9" s="1">
        <v>5868</v>
      </c>
      <c r="O9" s="1">
        <v>3947</v>
      </c>
      <c r="P9" s="1">
        <v>2388</v>
      </c>
      <c r="Q9" s="1">
        <v>1387</v>
      </c>
      <c r="R9" s="1">
        <v>924</v>
      </c>
      <c r="S9" s="1">
        <v>458</v>
      </c>
      <c r="T9" s="1">
        <v>148</v>
      </c>
      <c r="U9" s="11">
        <f t="shared" si="0"/>
        <v>231818</v>
      </c>
    </row>
    <row r="10" spans="1:21" x14ac:dyDescent="0.25">
      <c r="A10" s="6" t="s">
        <v>28</v>
      </c>
      <c r="B10" s="1">
        <v>21731</v>
      </c>
      <c r="C10" s="1">
        <v>18096</v>
      </c>
      <c r="D10" s="1">
        <v>18077</v>
      </c>
      <c r="E10" s="1">
        <v>18017</v>
      </c>
      <c r="F10" s="1">
        <v>21418</v>
      </c>
      <c r="G10" s="1">
        <v>23936</v>
      </c>
      <c r="H10" s="1">
        <v>24943</v>
      </c>
      <c r="I10" s="1">
        <v>20166</v>
      </c>
      <c r="J10" s="1">
        <v>14652</v>
      </c>
      <c r="K10" s="1">
        <v>13018</v>
      </c>
      <c r="L10" s="1">
        <v>8586</v>
      </c>
      <c r="M10" s="1">
        <v>20569</v>
      </c>
      <c r="N10" s="1">
        <v>6610</v>
      </c>
      <c r="O10" s="1">
        <v>4149</v>
      </c>
      <c r="P10" s="1">
        <v>2522</v>
      </c>
      <c r="Q10" s="1">
        <v>1503</v>
      </c>
      <c r="R10" s="1">
        <v>946</v>
      </c>
      <c r="S10" s="1">
        <v>482</v>
      </c>
      <c r="T10" s="1">
        <v>190</v>
      </c>
      <c r="U10" s="11">
        <f t="shared" si="0"/>
        <v>239611</v>
      </c>
    </row>
    <row r="11" spans="1:21" x14ac:dyDescent="0.25">
      <c r="A11" s="6" t="s">
        <v>29</v>
      </c>
      <c r="B11" s="1">
        <v>22199</v>
      </c>
      <c r="C11" s="1">
        <v>18993</v>
      </c>
      <c r="D11" s="1">
        <v>18477</v>
      </c>
      <c r="E11" s="1">
        <v>18945</v>
      </c>
      <c r="F11" s="1">
        <v>21355</v>
      </c>
      <c r="G11" s="1">
        <v>24202</v>
      </c>
      <c r="H11" s="1">
        <v>25826</v>
      </c>
      <c r="I11" s="1">
        <v>21134</v>
      </c>
      <c r="J11" s="1">
        <v>16426</v>
      </c>
      <c r="K11" s="1">
        <v>13269</v>
      </c>
      <c r="L11" s="1">
        <v>9497</v>
      </c>
      <c r="M11" s="1">
        <v>20820</v>
      </c>
      <c r="N11" s="1">
        <v>6991</v>
      </c>
      <c r="O11" s="1">
        <v>4533</v>
      </c>
      <c r="P11" s="1">
        <v>2717</v>
      </c>
      <c r="Q11" s="1">
        <v>1722</v>
      </c>
      <c r="R11" s="1">
        <v>989</v>
      </c>
      <c r="S11" s="1">
        <v>549</v>
      </c>
      <c r="T11" s="1">
        <v>215</v>
      </c>
      <c r="U11" s="11">
        <f t="shared" si="0"/>
        <v>248859</v>
      </c>
    </row>
    <row r="12" spans="1:21" x14ac:dyDescent="0.25">
      <c r="A12" s="6" t="s">
        <v>30</v>
      </c>
      <c r="B12" s="1">
        <v>22131</v>
      </c>
      <c r="C12" s="1">
        <v>19621</v>
      </c>
      <c r="D12" s="1">
        <v>18419</v>
      </c>
      <c r="E12" s="1">
        <v>19055</v>
      </c>
      <c r="F12" s="1">
        <v>21048</v>
      </c>
      <c r="G12" s="1">
        <v>24039</v>
      </c>
      <c r="H12" s="1">
        <v>25852</v>
      </c>
      <c r="I12" s="1">
        <v>21757</v>
      </c>
      <c r="J12" s="1">
        <v>17476</v>
      </c>
      <c r="K12" s="1">
        <v>13332</v>
      </c>
      <c r="L12" s="1">
        <v>9991</v>
      </c>
      <c r="M12" s="1">
        <v>21136</v>
      </c>
      <c r="N12" s="1">
        <v>7068</v>
      </c>
      <c r="O12" s="1">
        <v>4564</v>
      </c>
      <c r="P12" s="1">
        <v>2865</v>
      </c>
      <c r="Q12" s="1">
        <v>1761</v>
      </c>
      <c r="R12" s="1">
        <v>994</v>
      </c>
      <c r="S12" s="1">
        <v>621</v>
      </c>
      <c r="T12" s="1">
        <v>207</v>
      </c>
      <c r="U12" s="11">
        <f t="shared" si="0"/>
        <v>251937</v>
      </c>
    </row>
    <row r="13" spans="1:21" x14ac:dyDescent="0.25">
      <c r="A13" s="6" t="s">
        <v>31</v>
      </c>
      <c r="B13" s="1">
        <v>22384</v>
      </c>
      <c r="C13" s="1">
        <v>20570</v>
      </c>
      <c r="D13" s="1">
        <v>18499</v>
      </c>
      <c r="E13" s="1">
        <v>20615</v>
      </c>
      <c r="F13" s="1">
        <v>22099</v>
      </c>
      <c r="G13" s="1">
        <v>24589</v>
      </c>
      <c r="H13" s="1">
        <v>26510</v>
      </c>
      <c r="I13" s="1">
        <v>23093</v>
      </c>
      <c r="J13" s="1">
        <v>19149</v>
      </c>
      <c r="K13" s="1">
        <v>13915</v>
      </c>
      <c r="L13" s="1">
        <v>11273</v>
      </c>
      <c r="M13" s="1">
        <v>21779</v>
      </c>
      <c r="N13" s="1">
        <v>7784</v>
      </c>
      <c r="O13" s="1">
        <v>4993</v>
      </c>
      <c r="P13" s="1">
        <v>3333</v>
      </c>
      <c r="Q13" s="1">
        <v>1987</v>
      </c>
      <c r="R13" s="1">
        <v>1053</v>
      </c>
      <c r="S13" s="1">
        <v>650</v>
      </c>
      <c r="T13" s="1">
        <v>233</v>
      </c>
      <c r="U13" s="11">
        <f t="shared" si="0"/>
        <v>264508</v>
      </c>
    </row>
    <row r="14" spans="1:21" x14ac:dyDescent="0.25">
      <c r="A14" s="6" t="s">
        <v>32</v>
      </c>
      <c r="B14" s="1">
        <v>22384</v>
      </c>
      <c r="C14" s="1">
        <v>21254</v>
      </c>
      <c r="D14" s="1">
        <v>18667</v>
      </c>
      <c r="E14" s="1">
        <v>19713</v>
      </c>
      <c r="F14" s="1">
        <v>22885</v>
      </c>
      <c r="G14" s="1">
        <v>25517</v>
      </c>
      <c r="H14" s="1">
        <v>26832</v>
      </c>
      <c r="I14" s="1">
        <v>24941</v>
      </c>
      <c r="J14" s="1">
        <v>20189</v>
      </c>
      <c r="K14" s="1">
        <v>14206</v>
      </c>
      <c r="L14" s="1">
        <v>12455</v>
      </c>
      <c r="M14" s="1">
        <v>22822</v>
      </c>
      <c r="N14" s="1">
        <v>8250</v>
      </c>
      <c r="O14" s="1">
        <v>5661</v>
      </c>
      <c r="P14" s="1">
        <v>3724</v>
      </c>
      <c r="Q14" s="1">
        <v>2159</v>
      </c>
      <c r="R14" s="1">
        <v>1133</v>
      </c>
      <c r="S14" s="1">
        <v>613</v>
      </c>
      <c r="T14" s="1">
        <v>253</v>
      </c>
      <c r="U14" s="11">
        <f t="shared" si="0"/>
        <v>273658</v>
      </c>
    </row>
    <row r="15" spans="1:21" x14ac:dyDescent="0.25">
      <c r="A15" s="6" t="s">
        <v>33</v>
      </c>
      <c r="B15" s="1">
        <v>22069</v>
      </c>
      <c r="C15" s="1">
        <v>21932</v>
      </c>
      <c r="D15" s="1">
        <v>19938</v>
      </c>
      <c r="E15" s="1">
        <v>21933</v>
      </c>
      <c r="F15" s="1">
        <v>24214</v>
      </c>
      <c r="G15" s="1">
        <v>26519</v>
      </c>
      <c r="H15" s="1">
        <v>27054</v>
      </c>
      <c r="I15" s="1">
        <v>27066</v>
      </c>
      <c r="J15" s="1">
        <v>21610</v>
      </c>
      <c r="K15" s="1">
        <v>15348</v>
      </c>
      <c r="L15" s="1">
        <v>13350</v>
      </c>
      <c r="M15" s="1">
        <v>24069</v>
      </c>
      <c r="N15" s="1">
        <v>8637</v>
      </c>
      <c r="O15" s="1">
        <v>6432</v>
      </c>
      <c r="P15" s="1">
        <v>4008</v>
      </c>
      <c r="Q15" s="1">
        <v>2292</v>
      </c>
      <c r="R15" s="1">
        <v>1227</v>
      </c>
      <c r="S15" s="1">
        <v>605</v>
      </c>
      <c r="T15" s="1">
        <v>282</v>
      </c>
      <c r="U15" s="11">
        <f t="shared" si="0"/>
        <v>288585</v>
      </c>
    </row>
    <row r="16" spans="1:21" x14ac:dyDescent="0.25">
      <c r="A16" s="6" t="s">
        <v>34</v>
      </c>
      <c r="B16" s="1">
        <v>21133</v>
      </c>
      <c r="C16" s="1">
        <v>22306</v>
      </c>
      <c r="D16" s="1">
        <v>20944</v>
      </c>
      <c r="E16" s="1">
        <v>21901</v>
      </c>
      <c r="F16" s="1">
        <v>25292</v>
      </c>
      <c r="G16" s="1">
        <v>26776</v>
      </c>
      <c r="H16" s="1">
        <v>27156</v>
      </c>
      <c r="I16" s="1">
        <v>27925</v>
      </c>
      <c r="J16" s="1">
        <v>22545</v>
      </c>
      <c r="K16" s="1">
        <v>17009</v>
      </c>
      <c r="L16" s="1">
        <v>13386</v>
      </c>
      <c r="M16" s="1">
        <v>24465</v>
      </c>
      <c r="N16" s="1">
        <v>9410</v>
      </c>
      <c r="O16" s="1">
        <v>6782</v>
      </c>
      <c r="P16" s="1">
        <v>4259</v>
      </c>
      <c r="Q16" s="1">
        <v>2454</v>
      </c>
      <c r="R16" s="1">
        <v>1389</v>
      </c>
      <c r="S16" s="1">
        <v>616</v>
      </c>
      <c r="T16" s="1">
        <v>318</v>
      </c>
      <c r="U16" s="11">
        <f t="shared" si="0"/>
        <v>296066</v>
      </c>
    </row>
    <row r="17" spans="1:21" x14ac:dyDescent="0.25">
      <c r="A17" s="6" t="s">
        <v>35</v>
      </c>
      <c r="B17" s="1">
        <v>19814</v>
      </c>
      <c r="C17" s="1">
        <v>22534</v>
      </c>
      <c r="D17" s="1">
        <v>21451</v>
      </c>
      <c r="E17" s="1">
        <v>21632</v>
      </c>
      <c r="F17" s="1">
        <v>25754</v>
      </c>
      <c r="G17" s="1">
        <v>26940</v>
      </c>
      <c r="H17" s="1">
        <v>27360</v>
      </c>
      <c r="I17" s="1">
        <v>28065</v>
      </c>
      <c r="J17" s="1">
        <v>23254</v>
      </c>
      <c r="K17" s="1">
        <v>18231</v>
      </c>
      <c r="L17" s="1">
        <v>13583</v>
      </c>
      <c r="M17" s="1">
        <v>24540</v>
      </c>
      <c r="N17" s="1">
        <v>9962</v>
      </c>
      <c r="O17" s="1">
        <v>7061</v>
      </c>
      <c r="P17" s="1">
        <v>4429</v>
      </c>
      <c r="Q17" s="1">
        <v>2705</v>
      </c>
      <c r="R17" s="1">
        <v>1464</v>
      </c>
      <c r="S17" s="1">
        <v>672</v>
      </c>
      <c r="T17" s="1">
        <v>355</v>
      </c>
      <c r="U17" s="11">
        <f t="shared" si="0"/>
        <v>299806</v>
      </c>
    </row>
    <row r="18" spans="1:21" x14ac:dyDescent="0.25">
      <c r="A18" s="6" t="s">
        <v>36</v>
      </c>
      <c r="B18" s="1">
        <v>18892</v>
      </c>
      <c r="C18" s="1">
        <v>23027</v>
      </c>
      <c r="D18" s="1">
        <v>22122</v>
      </c>
      <c r="E18" s="1">
        <v>21553</v>
      </c>
      <c r="F18" s="1">
        <v>26241</v>
      </c>
      <c r="G18" s="1">
        <v>27569</v>
      </c>
      <c r="H18" s="1">
        <v>27583</v>
      </c>
      <c r="I18" s="1">
        <v>28303</v>
      </c>
      <c r="J18" s="1">
        <v>24214</v>
      </c>
      <c r="K18" s="1">
        <v>19661</v>
      </c>
      <c r="L18" s="1">
        <v>14084</v>
      </c>
      <c r="M18" s="1">
        <v>24248</v>
      </c>
      <c r="N18" s="1">
        <v>11041</v>
      </c>
      <c r="O18" s="1">
        <v>7608</v>
      </c>
      <c r="P18" s="1">
        <v>4827</v>
      </c>
      <c r="Q18" s="1">
        <v>3081</v>
      </c>
      <c r="R18" s="1">
        <v>1571</v>
      </c>
      <c r="S18" s="1">
        <v>725</v>
      </c>
      <c r="T18" s="1">
        <v>389</v>
      </c>
      <c r="U18" s="11">
        <f t="shared" si="0"/>
        <v>306739</v>
      </c>
    </row>
    <row r="19" spans="1:21" ht="15.75" thickBot="1" x14ac:dyDescent="0.3">
      <c r="A19" s="8" t="s">
        <v>37</v>
      </c>
      <c r="B19" s="12">
        <v>18506</v>
      </c>
      <c r="C19" s="12">
        <v>23767</v>
      </c>
      <c r="D19" s="12">
        <v>22960</v>
      </c>
      <c r="E19" s="12">
        <v>22275</v>
      </c>
      <c r="F19" s="12">
        <v>26780</v>
      </c>
      <c r="G19" s="12">
        <v>28543</v>
      </c>
      <c r="H19" s="12">
        <v>28139</v>
      </c>
      <c r="I19" s="12">
        <v>28612</v>
      </c>
      <c r="J19" s="12">
        <v>25891</v>
      </c>
      <c r="K19" s="12">
        <v>20524</v>
      </c>
      <c r="L19" s="12">
        <v>14307</v>
      </c>
      <c r="M19" s="12">
        <v>23564</v>
      </c>
      <c r="N19" s="12">
        <v>12161</v>
      </c>
      <c r="O19" s="12">
        <v>8026</v>
      </c>
      <c r="P19" s="12">
        <v>5430</v>
      </c>
      <c r="Q19" s="12">
        <v>3446</v>
      </c>
      <c r="R19" s="12">
        <v>1788</v>
      </c>
      <c r="S19" s="12">
        <v>825</v>
      </c>
      <c r="T19" s="12">
        <v>415</v>
      </c>
      <c r="U19" s="13">
        <f t="shared" si="0"/>
        <v>315959</v>
      </c>
    </row>
    <row r="20" spans="1:21" x14ac:dyDescent="0.25">
      <c r="A20" s="3" t="s">
        <v>20</v>
      </c>
      <c r="B20" s="4">
        <f>B2/$U2</f>
        <v>9.1963461642868782E-2</v>
      </c>
      <c r="C20" s="4">
        <f t="shared" ref="C20:U20" si="1">C2/$U2</f>
        <v>9.0355068136163744E-2</v>
      </c>
      <c r="D20" s="4">
        <f t="shared" si="1"/>
        <v>8.215701178131278E-2</v>
      </c>
      <c r="E20" s="4">
        <f t="shared" si="1"/>
        <v>8.7721917585102338E-2</v>
      </c>
      <c r="F20" s="4">
        <f t="shared" si="1"/>
        <v>0.11027335903143493</v>
      </c>
      <c r="G20" s="4">
        <f t="shared" si="1"/>
        <v>0.10232640208480373</v>
      </c>
      <c r="H20" s="4">
        <f t="shared" si="1"/>
        <v>8.9947879906618164E-2</v>
      </c>
      <c r="I20" s="4">
        <f t="shared" si="1"/>
        <v>7.2343775449264347E-2</v>
      </c>
      <c r="J20" s="4">
        <f t="shared" si="1"/>
        <v>5.7454259188881043E-2</v>
      </c>
      <c r="K20" s="4">
        <f t="shared" si="1"/>
        <v>4.3725229382702645E-2</v>
      </c>
      <c r="L20" s="4">
        <f t="shared" si="1"/>
        <v>2.8978229002660297E-2</v>
      </c>
      <c r="M20" s="4">
        <f t="shared" si="1"/>
        <v>9.2553884575709872E-2</v>
      </c>
      <c r="N20" s="4">
        <f t="shared" si="1"/>
        <v>1.873744502958901E-2</v>
      </c>
      <c r="O20" s="4">
        <f t="shared" si="1"/>
        <v>1.3063955697920626E-2</v>
      </c>
      <c r="P20" s="4">
        <f t="shared" si="1"/>
        <v>7.675498126934144E-3</v>
      </c>
      <c r="Q20" s="4">
        <f t="shared" si="1"/>
        <v>6.426787556327705E-3</v>
      </c>
      <c r="R20" s="4">
        <f t="shared" si="1"/>
        <v>3.0742711330691134E-3</v>
      </c>
      <c r="S20" s="4">
        <f t="shared" si="1"/>
        <v>9.8403822140181335E-4</v>
      </c>
      <c r="T20" s="4">
        <f t="shared" si="1"/>
        <v>2.3752646723492046E-4</v>
      </c>
      <c r="U20" s="5">
        <f t="shared" si="1"/>
        <v>1</v>
      </c>
    </row>
    <row r="21" spans="1:21" x14ac:dyDescent="0.25">
      <c r="A21" s="6" t="s">
        <v>21</v>
      </c>
      <c r="B21" s="2">
        <f t="shared" ref="B21:U21" si="2">B3/$U3</f>
        <v>9.5059797667793614E-2</v>
      </c>
      <c r="C21" s="2">
        <f t="shared" si="2"/>
        <v>8.9544006281513017E-2</v>
      </c>
      <c r="D21" s="2">
        <f t="shared" si="2"/>
        <v>7.9583135954523918E-2</v>
      </c>
      <c r="E21" s="2">
        <f t="shared" si="2"/>
        <v>8.0835545057526464E-2</v>
      </c>
      <c r="F21" s="2">
        <f t="shared" si="2"/>
        <v>0.10659753541462529</v>
      </c>
      <c r="G21" s="2">
        <f t="shared" si="2"/>
        <v>0.10391750971752658</v>
      </c>
      <c r="H21" s="2">
        <f t="shared" si="2"/>
        <v>9.2957307774670192E-2</v>
      </c>
      <c r="I21" s="2">
        <f t="shared" si="2"/>
        <v>7.1289981376092618E-2</v>
      </c>
      <c r="J21" s="2">
        <f t="shared" si="2"/>
        <v>6.0887847738201072E-2</v>
      </c>
      <c r="K21" s="2">
        <f t="shared" si="2"/>
        <v>4.4476746072432072E-2</v>
      </c>
      <c r="L21" s="2">
        <f t="shared" si="2"/>
        <v>2.9947502644335284E-2</v>
      </c>
      <c r="M21" s="2">
        <f t="shared" si="2"/>
        <v>9.1808725333056465E-2</v>
      </c>
      <c r="N21" s="2">
        <f t="shared" si="2"/>
        <v>2.0875648105487889E-2</v>
      </c>
      <c r="O21" s="2">
        <f t="shared" si="2"/>
        <v>1.314056183202144E-2</v>
      </c>
      <c r="P21" s="2">
        <f t="shared" si="2"/>
        <v>7.9038045982232664E-3</v>
      </c>
      <c r="Q21" s="2">
        <f t="shared" si="2"/>
        <v>6.6384171625471274E-3</v>
      </c>
      <c r="R21" s="2">
        <f t="shared" si="2"/>
        <v>3.1147998416643412E-3</v>
      </c>
      <c r="S21" s="2">
        <f t="shared" si="2"/>
        <v>1.1615607742873272E-3</v>
      </c>
      <c r="T21" s="2">
        <f t="shared" si="2"/>
        <v>2.5956665347202847E-4</v>
      </c>
      <c r="U21" s="7">
        <f t="shared" si="2"/>
        <v>1</v>
      </c>
    </row>
    <row r="22" spans="1:21" x14ac:dyDescent="0.25">
      <c r="A22" s="6" t="s">
        <v>22</v>
      </c>
      <c r="B22" s="2">
        <f t="shared" ref="B22:U22" si="3">B4/$U4</f>
        <v>9.5596005651931271E-2</v>
      </c>
      <c r="C22" s="2">
        <f t="shared" si="3"/>
        <v>8.7925527493795938E-2</v>
      </c>
      <c r="D22" s="2">
        <f t="shared" si="3"/>
        <v>7.6948194587919586E-2</v>
      </c>
      <c r="E22" s="2">
        <f t="shared" si="3"/>
        <v>7.7565632458233891E-2</v>
      </c>
      <c r="F22" s="2">
        <f t="shared" si="3"/>
        <v>0.10432918937531911</v>
      </c>
      <c r="G22" s="2">
        <f t="shared" si="3"/>
        <v>0.10916182809104834</v>
      </c>
      <c r="H22" s="2">
        <f t="shared" si="3"/>
        <v>9.3933672924162007E-2</v>
      </c>
      <c r="I22" s="2">
        <f t="shared" si="3"/>
        <v>6.9153041475201557E-2</v>
      </c>
      <c r="J22" s="2">
        <f t="shared" si="3"/>
        <v>6.4409456298459969E-2</v>
      </c>
      <c r="K22" s="2">
        <f t="shared" si="3"/>
        <v>4.4051817285885607E-2</v>
      </c>
      <c r="L22" s="2">
        <f t="shared" si="3"/>
        <v>3.2931998717629037E-2</v>
      </c>
      <c r="M22" s="2">
        <f t="shared" si="3"/>
        <v>8.8442038019924243E-2</v>
      </c>
      <c r="N22" s="2">
        <f t="shared" si="3"/>
        <v>2.20021610325461E-2</v>
      </c>
      <c r="O22" s="2">
        <f t="shared" si="3"/>
        <v>1.3773614030088222E-2</v>
      </c>
      <c r="P22" s="2">
        <f t="shared" si="3"/>
        <v>8.7094361129911296E-3</v>
      </c>
      <c r="Q22" s="2">
        <f t="shared" si="3"/>
        <v>6.1803156057421722E-3</v>
      </c>
      <c r="R22" s="2">
        <f t="shared" si="3"/>
        <v>3.2712333321459528E-3</v>
      </c>
      <c r="S22" s="2">
        <f t="shared" si="3"/>
        <v>1.3120554744178866E-3</v>
      </c>
      <c r="T22" s="2">
        <f t="shared" si="3"/>
        <v>3.0278203255797387E-4</v>
      </c>
      <c r="U22" s="7">
        <f t="shared" si="3"/>
        <v>1</v>
      </c>
    </row>
    <row r="23" spans="1:21" x14ac:dyDescent="0.25">
      <c r="A23" s="6" t="s">
        <v>23</v>
      </c>
      <c r="B23" s="2">
        <f t="shared" ref="B23:U23" si="4">B5/$U5</f>
        <v>9.4244671143579969E-2</v>
      </c>
      <c r="C23" s="2">
        <f t="shared" si="4"/>
        <v>8.6534836323102729E-2</v>
      </c>
      <c r="D23" s="2">
        <f t="shared" si="4"/>
        <v>7.643172889357587E-2</v>
      </c>
      <c r="E23" s="2">
        <f t="shared" si="4"/>
        <v>8.0693721211061512E-2</v>
      </c>
      <c r="F23" s="2">
        <f t="shared" si="4"/>
        <v>9.8867293580237464E-2</v>
      </c>
      <c r="G23" s="2">
        <f t="shared" si="4"/>
        <v>0.11284444274450449</v>
      </c>
      <c r="H23" s="2">
        <f t="shared" si="4"/>
        <v>9.4496019408457324E-2</v>
      </c>
      <c r="I23" s="2">
        <f t="shared" si="4"/>
        <v>7.1038669384142106E-2</v>
      </c>
      <c r="J23" s="2">
        <f t="shared" si="4"/>
        <v>6.4907957358220456E-2</v>
      </c>
      <c r="K23" s="2">
        <f t="shared" si="4"/>
        <v>4.3794703108522348E-2</v>
      </c>
      <c r="L23" s="2">
        <f t="shared" si="4"/>
        <v>3.4554922327922059E-2</v>
      </c>
      <c r="M23" s="2">
        <f t="shared" si="4"/>
        <v>8.573161469403813E-2</v>
      </c>
      <c r="N23" s="2">
        <f t="shared" si="4"/>
        <v>2.205307819663084E-2</v>
      </c>
      <c r="O23" s="2">
        <f t="shared" si="4"/>
        <v>1.3638375415954057E-2</v>
      </c>
      <c r="P23" s="2">
        <f t="shared" si="4"/>
        <v>8.8135815488517202E-3</v>
      </c>
      <c r="Q23" s="2">
        <f t="shared" si="4"/>
        <v>5.9995738007682514E-3</v>
      </c>
      <c r="R23" s="2">
        <f t="shared" si="4"/>
        <v>3.5571243572860944E-3</v>
      </c>
      <c r="S23" s="2">
        <f t="shared" si="4"/>
        <v>1.4206641058285476E-3</v>
      </c>
      <c r="T23" s="2">
        <f t="shared" si="4"/>
        <v>3.7702239731603768E-4</v>
      </c>
      <c r="U23" s="7">
        <f t="shared" si="4"/>
        <v>1</v>
      </c>
    </row>
    <row r="24" spans="1:21" x14ac:dyDescent="0.25">
      <c r="A24" s="6" t="s">
        <v>24</v>
      </c>
      <c r="B24" s="2">
        <f t="shared" ref="B24:U24" si="5">B6/$U6</f>
        <v>9.2601795198310397E-2</v>
      </c>
      <c r="C24" s="2">
        <f t="shared" si="5"/>
        <v>8.4070979697901463E-2</v>
      </c>
      <c r="D24" s="2">
        <f t="shared" si="5"/>
        <v>7.5902516797631256E-2</v>
      </c>
      <c r="E24" s="2">
        <f t="shared" si="5"/>
        <v>7.8061103001314816E-2</v>
      </c>
      <c r="F24" s="2">
        <f t="shared" si="5"/>
        <v>9.5707674628070935E-2</v>
      </c>
      <c r="G24" s="2">
        <f t="shared" si="5"/>
        <v>0.1126605998488472</v>
      </c>
      <c r="H24" s="2">
        <f t="shared" si="5"/>
        <v>9.5671439368057068E-2</v>
      </c>
      <c r="I24" s="2">
        <f t="shared" si="5"/>
        <v>7.6202751809174768E-2</v>
      </c>
      <c r="J24" s="2">
        <f t="shared" si="5"/>
        <v>6.2785352672609249E-2</v>
      </c>
      <c r="K24" s="2">
        <f t="shared" si="5"/>
        <v>4.6350074023459746E-2</v>
      </c>
      <c r="L24" s="2">
        <f t="shared" si="5"/>
        <v>3.5055025830563927E-2</v>
      </c>
      <c r="M24" s="2">
        <f t="shared" si="5"/>
        <v>8.714062386764812E-2</v>
      </c>
      <c r="N24" s="2">
        <f t="shared" si="5"/>
        <v>2.2843743205888747E-2</v>
      </c>
      <c r="O24" s="2">
        <f t="shared" si="5"/>
        <v>1.3764222339555446E-2</v>
      </c>
      <c r="P24" s="2">
        <f t="shared" si="5"/>
        <v>9.4315205350394959E-3</v>
      </c>
      <c r="Q24" s="2">
        <f t="shared" si="5"/>
        <v>5.7872886707871331E-3</v>
      </c>
      <c r="R24" s="2">
        <f t="shared" si="5"/>
        <v>3.8927022186332058E-3</v>
      </c>
      <c r="S24" s="2">
        <f t="shared" si="5"/>
        <v>1.6202337691917465E-3</v>
      </c>
      <c r="T24" s="2">
        <f t="shared" si="5"/>
        <v>4.503525173152778E-4</v>
      </c>
      <c r="U24" s="7">
        <f t="shared" si="5"/>
        <v>1</v>
      </c>
    </row>
    <row r="25" spans="1:21" x14ac:dyDescent="0.25">
      <c r="A25" s="6" t="s">
        <v>25</v>
      </c>
      <c r="B25" s="2">
        <f t="shared" ref="B25:U25" si="6">B7/$U7</f>
        <v>9.1943164510593992E-2</v>
      </c>
      <c r="C25" s="2">
        <f t="shared" si="6"/>
        <v>8.057317472864331E-2</v>
      </c>
      <c r="D25" s="2">
        <f t="shared" si="6"/>
        <v>7.7064335152017577E-2</v>
      </c>
      <c r="E25" s="2">
        <f t="shared" si="6"/>
        <v>7.8674159902832136E-2</v>
      </c>
      <c r="F25" s="2">
        <f t="shared" si="6"/>
        <v>9.4435018990148265E-2</v>
      </c>
      <c r="G25" s="2">
        <f t="shared" si="6"/>
        <v>0.11051880699454394</v>
      </c>
      <c r="H25" s="2">
        <f t="shared" si="6"/>
        <v>9.5943627214713986E-2</v>
      </c>
      <c r="I25" s="2">
        <f t="shared" si="6"/>
        <v>7.9199521872409334E-2</v>
      </c>
      <c r="J25" s="2">
        <f t="shared" si="6"/>
        <v>6.1583026470531529E-2</v>
      </c>
      <c r="K25" s="2">
        <f t="shared" si="6"/>
        <v>4.7870597081108177E-2</v>
      </c>
      <c r="L25" s="2">
        <f t="shared" si="6"/>
        <v>3.5232990803755616E-2</v>
      </c>
      <c r="M25" s="2">
        <f t="shared" si="6"/>
        <v>8.7754728257726192E-2</v>
      </c>
      <c r="N25" s="2">
        <f t="shared" si="6"/>
        <v>2.3303900210144789E-2</v>
      </c>
      <c r="O25" s="2">
        <f t="shared" si="6"/>
        <v>1.4454683915248028E-2</v>
      </c>
      <c r="P25" s="2">
        <f t="shared" si="6"/>
        <v>9.432416279473289E-3</v>
      </c>
      <c r="Q25" s="2">
        <f t="shared" si="6"/>
        <v>5.5138907632690049E-3</v>
      </c>
      <c r="R25" s="2">
        <f t="shared" si="6"/>
        <v>4.2221750949507416E-3</v>
      </c>
      <c r="S25" s="2">
        <f t="shared" si="6"/>
        <v>1.8267173070620217E-3</v>
      </c>
      <c r="T25" s="2">
        <f t="shared" si="6"/>
        <v>4.5306445082804757E-4</v>
      </c>
      <c r="U25" s="7">
        <f t="shared" si="6"/>
        <v>1</v>
      </c>
    </row>
    <row r="26" spans="1:21" x14ac:dyDescent="0.25">
      <c r="A26" s="6" t="s">
        <v>26</v>
      </c>
      <c r="B26" s="2">
        <f t="shared" ref="B26:U26" si="7">B8/$U8</f>
        <v>9.1037633239068952E-2</v>
      </c>
      <c r="C26" s="2">
        <f t="shared" si="7"/>
        <v>7.8778732506707277E-2</v>
      </c>
      <c r="D26" s="2">
        <f t="shared" si="7"/>
        <v>7.6050503951852658E-2</v>
      </c>
      <c r="E26" s="2">
        <f t="shared" si="7"/>
        <v>7.7568704227394675E-2</v>
      </c>
      <c r="F26" s="2">
        <f t="shared" si="7"/>
        <v>9.3716010441592348E-2</v>
      </c>
      <c r="G26" s="2">
        <f t="shared" si="7"/>
        <v>0.10833152055688493</v>
      </c>
      <c r="H26" s="2">
        <f t="shared" si="7"/>
        <v>9.6969944166485383E-2</v>
      </c>
      <c r="I26" s="2">
        <f t="shared" si="7"/>
        <v>8.2649010224059169E-2</v>
      </c>
      <c r="J26" s="2">
        <f t="shared" si="7"/>
        <v>6.0859437314190412E-2</v>
      </c>
      <c r="K26" s="2">
        <f t="shared" si="7"/>
        <v>5.0431440794721193E-2</v>
      </c>
      <c r="L26" s="2">
        <f t="shared" si="7"/>
        <v>3.5453375389746938E-2</v>
      </c>
      <c r="M26" s="2">
        <f t="shared" si="7"/>
        <v>8.7969509100137774E-2</v>
      </c>
      <c r="N26" s="2">
        <f t="shared" si="7"/>
        <v>2.318087883402219E-2</v>
      </c>
      <c r="O26" s="2">
        <f t="shared" si="7"/>
        <v>1.550830251613371E-2</v>
      </c>
      <c r="P26" s="2">
        <f t="shared" si="7"/>
        <v>9.5487999419911537E-3</v>
      </c>
      <c r="Q26" s="2">
        <f t="shared" si="7"/>
        <v>5.4700529330722935E-3</v>
      </c>
      <c r="R26" s="2">
        <f t="shared" si="7"/>
        <v>4.1557900079762164E-3</v>
      </c>
      <c r="S26" s="2">
        <f t="shared" si="7"/>
        <v>1.7583931549561308E-3</v>
      </c>
      <c r="T26" s="2">
        <f t="shared" si="7"/>
        <v>5.619606990065985E-4</v>
      </c>
      <c r="U26" s="7">
        <f t="shared" si="7"/>
        <v>1</v>
      </c>
    </row>
    <row r="27" spans="1:21" x14ac:dyDescent="0.25">
      <c r="A27" s="6" t="s">
        <v>27</v>
      </c>
      <c r="B27" s="2">
        <f t="shared" ref="B27:U27" si="8">B9/$U9</f>
        <v>9.0972228213512321E-2</v>
      </c>
      <c r="C27" s="2">
        <f t="shared" si="8"/>
        <v>7.6991432934457205E-2</v>
      </c>
      <c r="D27" s="2">
        <f t="shared" si="8"/>
        <v>7.5658490712541729E-2</v>
      </c>
      <c r="E27" s="2">
        <f t="shared" si="8"/>
        <v>7.7004374121077745E-2</v>
      </c>
      <c r="F27" s="2">
        <f t="shared" si="8"/>
        <v>9.1356150083254969E-2</v>
      </c>
      <c r="G27" s="2">
        <f t="shared" si="8"/>
        <v>0.10451302314746913</v>
      </c>
      <c r="H27" s="2">
        <f t="shared" si="8"/>
        <v>9.9949097999292552E-2</v>
      </c>
      <c r="I27" s="2">
        <f t="shared" si="8"/>
        <v>8.296594742427249E-2</v>
      </c>
      <c r="J27" s="2">
        <f t="shared" si="8"/>
        <v>5.9287889637560501E-2</v>
      </c>
      <c r="K27" s="2">
        <f t="shared" si="8"/>
        <v>5.3240041756895493E-2</v>
      </c>
      <c r="L27" s="2">
        <f t="shared" si="8"/>
        <v>3.5911792871994412E-2</v>
      </c>
      <c r="M27" s="2">
        <f t="shared" si="8"/>
        <v>8.6925950530157281E-2</v>
      </c>
      <c r="N27" s="2">
        <f t="shared" si="8"/>
        <v>2.5312961029773356E-2</v>
      </c>
      <c r="O27" s="2">
        <f t="shared" si="8"/>
        <v>1.7026287863755186E-2</v>
      </c>
      <c r="P27" s="2">
        <f t="shared" si="8"/>
        <v>1.0301184549948666E-2</v>
      </c>
      <c r="Q27" s="2">
        <f t="shared" si="8"/>
        <v>5.9831419475623116E-3</v>
      </c>
      <c r="R27" s="2">
        <f t="shared" si="8"/>
        <v>3.9858854791258664E-3</v>
      </c>
      <c r="S27" s="2">
        <f t="shared" si="8"/>
        <v>1.9756878240688816E-3</v>
      </c>
      <c r="T27" s="2">
        <f t="shared" si="8"/>
        <v>6.3843187327990061E-4</v>
      </c>
      <c r="U27" s="7">
        <f t="shared" si="8"/>
        <v>1</v>
      </c>
    </row>
    <row r="28" spans="1:21" x14ac:dyDescent="0.25">
      <c r="A28" s="6" t="s">
        <v>28</v>
      </c>
      <c r="B28" s="2">
        <f t="shared" ref="B28:U28" si="9">B10/$U10</f>
        <v>9.0692831297394527E-2</v>
      </c>
      <c r="C28" s="2">
        <f t="shared" si="9"/>
        <v>7.5522409238307095E-2</v>
      </c>
      <c r="D28" s="2">
        <f t="shared" si="9"/>
        <v>7.5443114047351753E-2</v>
      </c>
      <c r="E28" s="2">
        <f t="shared" si="9"/>
        <v>7.5192708181176987E-2</v>
      </c>
      <c r="F28" s="2">
        <f t="shared" si="9"/>
        <v>8.9386547362182878E-2</v>
      </c>
      <c r="G28" s="2">
        <f t="shared" si="9"/>
        <v>9.989524687931689E-2</v>
      </c>
      <c r="H28" s="2">
        <f t="shared" si="9"/>
        <v>0.10409789199994991</v>
      </c>
      <c r="I28" s="2">
        <f t="shared" si="9"/>
        <v>8.4161411621336252E-2</v>
      </c>
      <c r="J28" s="2">
        <f t="shared" si="9"/>
        <v>6.1149112519875967E-2</v>
      </c>
      <c r="K28" s="2">
        <f t="shared" si="9"/>
        <v>5.4329726097716718E-2</v>
      </c>
      <c r="L28" s="2">
        <f t="shared" si="9"/>
        <v>3.5833079449607903E-2</v>
      </c>
      <c r="M28" s="2">
        <f t="shared" si="9"/>
        <v>8.5843304355810043E-2</v>
      </c>
      <c r="N28" s="2">
        <f t="shared" si="9"/>
        <v>2.7586379590252535E-2</v>
      </c>
      <c r="O28" s="2">
        <f t="shared" si="9"/>
        <v>1.7315565645984535E-2</v>
      </c>
      <c r="P28" s="2">
        <f t="shared" si="9"/>
        <v>1.0525393241545672E-2</v>
      </c>
      <c r="Q28" s="2">
        <f t="shared" si="9"/>
        <v>6.2726669476776947E-3</v>
      </c>
      <c r="R28" s="2">
        <f t="shared" si="9"/>
        <v>3.948065823355355E-3</v>
      </c>
      <c r="S28" s="2">
        <f t="shared" si="9"/>
        <v>2.0115937916038913E-3</v>
      </c>
      <c r="T28" s="2">
        <f t="shared" si="9"/>
        <v>7.9295190955340109E-4</v>
      </c>
      <c r="U28" s="7">
        <f t="shared" si="9"/>
        <v>1</v>
      </c>
    </row>
    <row r="29" spans="1:21" x14ac:dyDescent="0.25">
      <c r="A29" s="6" t="s">
        <v>29</v>
      </c>
      <c r="B29" s="2">
        <f t="shared" ref="B29:U29" si="10">B11/$U11</f>
        <v>8.9203123053616704E-2</v>
      </c>
      <c r="C29" s="2">
        <f t="shared" si="10"/>
        <v>7.6320325967716665E-2</v>
      </c>
      <c r="D29" s="2">
        <f t="shared" si="10"/>
        <v>7.4246862681277351E-2</v>
      </c>
      <c r="E29" s="2">
        <f t="shared" si="10"/>
        <v>7.6127445662001372E-2</v>
      </c>
      <c r="F29" s="2">
        <f t="shared" si="10"/>
        <v>8.581164434478962E-2</v>
      </c>
      <c r="G29" s="2">
        <f t="shared" si="10"/>
        <v>9.7251857477527431E-2</v>
      </c>
      <c r="H29" s="2">
        <f t="shared" si="10"/>
        <v>0.1037776411542279</v>
      </c>
      <c r="I29" s="2">
        <f t="shared" si="10"/>
        <v>8.4923591270558832E-2</v>
      </c>
      <c r="J29" s="2">
        <f t="shared" si="10"/>
        <v>6.600524795165133E-2</v>
      </c>
      <c r="K29" s="2">
        <f t="shared" si="10"/>
        <v>5.3319349511168977E-2</v>
      </c>
      <c r="L29" s="2">
        <f t="shared" si="10"/>
        <v>3.8162172153709532E-2</v>
      </c>
      <c r="M29" s="2">
        <f t="shared" si="10"/>
        <v>8.3661832604004671E-2</v>
      </c>
      <c r="N29" s="2">
        <f t="shared" si="10"/>
        <v>2.8092212859490717E-2</v>
      </c>
      <c r="O29" s="2">
        <f t="shared" si="10"/>
        <v>1.8215133870987187E-2</v>
      </c>
      <c r="P29" s="2">
        <f t="shared" si="10"/>
        <v>1.0917828971425587E-2</v>
      </c>
      <c r="Q29" s="2">
        <f t="shared" si="10"/>
        <v>6.9195809675358334E-3</v>
      </c>
      <c r="R29" s="2">
        <f t="shared" si="10"/>
        <v>3.9741379656753426E-3</v>
      </c>
      <c r="S29" s="2">
        <f t="shared" si="10"/>
        <v>2.2060684966185673E-3</v>
      </c>
      <c r="T29" s="2">
        <f t="shared" si="10"/>
        <v>8.6394303601637873E-4</v>
      </c>
      <c r="U29" s="7">
        <f t="shared" si="10"/>
        <v>1</v>
      </c>
    </row>
    <row r="30" spans="1:21" x14ac:dyDescent="0.25">
      <c r="A30" s="6" t="s">
        <v>30</v>
      </c>
      <c r="B30" s="2">
        <f t="shared" ref="B30:U30" si="11">B12/$U12</f>
        <v>8.7843389418783266E-2</v>
      </c>
      <c r="C30" s="2">
        <f t="shared" si="11"/>
        <v>7.7880581256425219E-2</v>
      </c>
      <c r="D30" s="2">
        <f t="shared" si="11"/>
        <v>7.310954722807686E-2</v>
      </c>
      <c r="E30" s="2">
        <f t="shared" si="11"/>
        <v>7.563398786204488E-2</v>
      </c>
      <c r="F30" s="2">
        <f t="shared" si="11"/>
        <v>8.3544695697733956E-2</v>
      </c>
      <c r="G30" s="2">
        <f t="shared" si="11"/>
        <v>9.5416711320687311E-2</v>
      </c>
      <c r="H30" s="2">
        <f t="shared" si="11"/>
        <v>0.10261295482600809</v>
      </c>
      <c r="I30" s="2">
        <f t="shared" si="11"/>
        <v>8.6358891310129124E-2</v>
      </c>
      <c r="J30" s="2">
        <f t="shared" si="11"/>
        <v>6.9366547986202898E-2</v>
      </c>
      <c r="K30" s="2">
        <f t="shared" si="11"/>
        <v>5.2917991402612559E-2</v>
      </c>
      <c r="L30" s="2">
        <f t="shared" si="11"/>
        <v>3.9656739581720828E-2</v>
      </c>
      <c r="M30" s="2">
        <f t="shared" si="11"/>
        <v>8.3893989370358468E-2</v>
      </c>
      <c r="N30" s="2">
        <f t="shared" si="11"/>
        <v>2.8054632705795498E-2</v>
      </c>
      <c r="O30" s="2">
        <f t="shared" si="11"/>
        <v>1.8115640021116389E-2</v>
      </c>
      <c r="P30" s="2">
        <f t="shared" si="11"/>
        <v>1.1371890591695542E-2</v>
      </c>
      <c r="Q30" s="2">
        <f t="shared" si="11"/>
        <v>6.9898426987699304E-3</v>
      </c>
      <c r="R30" s="2">
        <f t="shared" si="11"/>
        <v>3.9454308021449804E-3</v>
      </c>
      <c r="S30" s="2">
        <f t="shared" si="11"/>
        <v>2.4649019397706569E-3</v>
      </c>
      <c r="T30" s="2">
        <f t="shared" si="11"/>
        <v>8.2163397992355235E-4</v>
      </c>
      <c r="U30" s="7">
        <f t="shared" si="11"/>
        <v>1</v>
      </c>
    </row>
    <row r="31" spans="1:21" x14ac:dyDescent="0.25">
      <c r="A31" s="6" t="s">
        <v>31</v>
      </c>
      <c r="B31" s="2">
        <f t="shared" ref="B31:U31" si="12">B13/$U13</f>
        <v>8.4625039696341886E-2</v>
      </c>
      <c r="C31" s="2">
        <f t="shared" si="12"/>
        <v>7.7767024059763781E-2</v>
      </c>
      <c r="D31" s="2">
        <f t="shared" si="12"/>
        <v>6.9937393197937306E-2</v>
      </c>
      <c r="E31" s="2">
        <f t="shared" si="12"/>
        <v>7.7937151239281993E-2</v>
      </c>
      <c r="F31" s="2">
        <f t="shared" si="12"/>
        <v>8.3547567559393285E-2</v>
      </c>
      <c r="G31" s="2">
        <f t="shared" si="12"/>
        <v>9.2961271492733685E-2</v>
      </c>
      <c r="H31" s="2">
        <f t="shared" si="12"/>
        <v>0.10022381175616617</v>
      </c>
      <c r="I31" s="2">
        <f t="shared" si="12"/>
        <v>8.730548792475086E-2</v>
      </c>
      <c r="J31" s="2">
        <f t="shared" si="12"/>
        <v>7.2394785790977967E-2</v>
      </c>
      <c r="K31" s="2">
        <f t="shared" si="12"/>
        <v>5.2607104511016682E-2</v>
      </c>
      <c r="L31" s="2">
        <f t="shared" si="12"/>
        <v>4.2618748771303706E-2</v>
      </c>
      <c r="M31" s="2">
        <f t="shared" si="12"/>
        <v>8.2337774282819423E-2</v>
      </c>
      <c r="N31" s="2">
        <f t="shared" si="12"/>
        <v>2.9428221452659276E-2</v>
      </c>
      <c r="O31" s="2">
        <f t="shared" si="12"/>
        <v>1.8876555718541594E-2</v>
      </c>
      <c r="P31" s="2">
        <f t="shared" si="12"/>
        <v>1.2600753096314667E-2</v>
      </c>
      <c r="Q31" s="2">
        <f t="shared" si="12"/>
        <v>7.5120601267258461E-3</v>
      </c>
      <c r="R31" s="2">
        <f t="shared" si="12"/>
        <v>3.9809760007258757E-3</v>
      </c>
      <c r="S31" s="2">
        <f t="shared" si="12"/>
        <v>2.457392593040664E-3</v>
      </c>
      <c r="T31" s="2">
        <f t="shared" si="12"/>
        <v>8.8088072950534579E-4</v>
      </c>
      <c r="U31" s="7">
        <f t="shared" si="12"/>
        <v>1</v>
      </c>
    </row>
    <row r="32" spans="1:21" x14ac:dyDescent="0.25">
      <c r="A32" s="6" t="s">
        <v>32</v>
      </c>
      <c r="B32" s="2">
        <f t="shared" ref="B32:U32" si="13">B14/$U14</f>
        <v>8.1795525802278751E-2</v>
      </c>
      <c r="C32" s="2">
        <f t="shared" si="13"/>
        <v>7.7666284194140137E-2</v>
      </c>
      <c r="D32" s="2">
        <f t="shared" si="13"/>
        <v>6.8212878848782063E-2</v>
      </c>
      <c r="E32" s="2">
        <f t="shared" si="13"/>
        <v>7.2035167983395335E-2</v>
      </c>
      <c r="F32" s="2">
        <f t="shared" si="13"/>
        <v>8.3626278055090666E-2</v>
      </c>
      <c r="G32" s="2">
        <f t="shared" si="13"/>
        <v>9.3244122225551604E-2</v>
      </c>
      <c r="H32" s="2">
        <f t="shared" si="13"/>
        <v>9.8049390114668677E-2</v>
      </c>
      <c r="I32" s="2">
        <f t="shared" si="13"/>
        <v>9.1139305264234916E-2</v>
      </c>
      <c r="J32" s="2">
        <f t="shared" si="13"/>
        <v>7.3774565333372316E-2</v>
      </c>
      <c r="K32" s="2">
        <f t="shared" si="13"/>
        <v>5.1911509986917979E-2</v>
      </c>
      <c r="L32" s="2">
        <f t="shared" si="13"/>
        <v>4.5513012592359806E-2</v>
      </c>
      <c r="M32" s="2">
        <f t="shared" si="13"/>
        <v>8.3396063699946649E-2</v>
      </c>
      <c r="N32" s="2">
        <f t="shared" si="13"/>
        <v>3.0147117935525363E-2</v>
      </c>
      <c r="O32" s="2">
        <f t="shared" si="13"/>
        <v>2.0686404197940496E-2</v>
      </c>
      <c r="P32" s="2">
        <f t="shared" si="13"/>
        <v>1.360822632629048E-2</v>
      </c>
      <c r="Q32" s="2">
        <f t="shared" si="13"/>
        <v>7.8894094088241534E-3</v>
      </c>
      <c r="R32" s="2">
        <f t="shared" si="13"/>
        <v>4.1402041964788165E-3</v>
      </c>
      <c r="S32" s="2">
        <f t="shared" si="13"/>
        <v>2.2400222175123696E-3</v>
      </c>
      <c r="T32" s="2">
        <f t="shared" si="13"/>
        <v>9.2451161668944445E-4</v>
      </c>
      <c r="U32" s="7">
        <f t="shared" si="13"/>
        <v>1</v>
      </c>
    </row>
    <row r="33" spans="1:21" x14ac:dyDescent="0.25">
      <c r="A33" s="6" t="s">
        <v>33</v>
      </c>
      <c r="B33" s="2">
        <f t="shared" ref="B33:U33" si="14">B15/$U15</f>
        <v>7.6473136164388306E-2</v>
      </c>
      <c r="C33" s="2">
        <f t="shared" si="14"/>
        <v>7.599840601555867E-2</v>
      </c>
      <c r="D33" s="2">
        <f t="shared" si="14"/>
        <v>6.9088829980768235E-2</v>
      </c>
      <c r="E33" s="2">
        <f t="shared" si="14"/>
        <v>7.6001871199126769E-2</v>
      </c>
      <c r="F33" s="2">
        <f t="shared" si="14"/>
        <v>8.3905954917961781E-2</v>
      </c>
      <c r="G33" s="2">
        <f t="shared" si="14"/>
        <v>9.1893203042431176E-2</v>
      </c>
      <c r="H33" s="2">
        <f t="shared" si="14"/>
        <v>9.3747076251364414E-2</v>
      </c>
      <c r="I33" s="2">
        <f t="shared" si="14"/>
        <v>9.3788658454181606E-2</v>
      </c>
      <c r="J33" s="2">
        <f t="shared" si="14"/>
        <v>7.4882616906630631E-2</v>
      </c>
      <c r="K33" s="2">
        <f t="shared" si="14"/>
        <v>5.3183637403191437E-2</v>
      </c>
      <c r="L33" s="2">
        <f t="shared" si="14"/>
        <v>4.6260200634128591E-2</v>
      </c>
      <c r="M33" s="2">
        <f t="shared" si="14"/>
        <v>8.3403503300587351E-2</v>
      </c>
      <c r="N33" s="2">
        <f t="shared" si="14"/>
        <v>2.9928790477675556E-2</v>
      </c>
      <c r="O33" s="2">
        <f t="shared" si="14"/>
        <v>2.2288060710016114E-2</v>
      </c>
      <c r="P33" s="2">
        <f t="shared" si="14"/>
        <v>1.3888455740942876E-2</v>
      </c>
      <c r="Q33" s="2">
        <f t="shared" si="14"/>
        <v>7.9422007380841007E-3</v>
      </c>
      <c r="R33" s="2">
        <f t="shared" si="14"/>
        <v>4.2517802380581116E-3</v>
      </c>
      <c r="S33" s="2">
        <f t="shared" si="14"/>
        <v>2.0964360587002098E-3</v>
      </c>
      <c r="T33" s="2">
        <f t="shared" si="14"/>
        <v>9.7718176620406475E-4</v>
      </c>
      <c r="U33" s="7">
        <f t="shared" si="14"/>
        <v>1</v>
      </c>
    </row>
    <row r="34" spans="1:21" x14ac:dyDescent="0.25">
      <c r="A34" s="6" t="s">
        <v>34</v>
      </c>
      <c r="B34" s="2">
        <f t="shared" ref="B34:U34" si="15">B16/$U16</f>
        <v>7.1379354603365461E-2</v>
      </c>
      <c r="C34" s="2">
        <f t="shared" si="15"/>
        <v>7.5341309032445472E-2</v>
      </c>
      <c r="D34" s="2">
        <f t="shared" si="15"/>
        <v>7.0740983429370477E-2</v>
      </c>
      <c r="E34" s="2">
        <f t="shared" si="15"/>
        <v>7.3973370802456209E-2</v>
      </c>
      <c r="F34" s="2">
        <f t="shared" si="15"/>
        <v>8.5426898056514419E-2</v>
      </c>
      <c r="G34" s="2">
        <f t="shared" si="15"/>
        <v>9.0439293941215804E-2</v>
      </c>
      <c r="H34" s="2">
        <f t="shared" si="15"/>
        <v>9.1722791539724249E-2</v>
      </c>
      <c r="I34" s="2">
        <f t="shared" si="15"/>
        <v>9.432018536407423E-2</v>
      </c>
      <c r="J34" s="2">
        <f t="shared" si="15"/>
        <v>7.614856146940209E-2</v>
      </c>
      <c r="K34" s="2">
        <f t="shared" si="15"/>
        <v>5.7450028034289655E-2</v>
      </c>
      <c r="L34" s="2">
        <f t="shared" si="15"/>
        <v>4.5212891720089438E-2</v>
      </c>
      <c r="M34" s="2">
        <f t="shared" si="15"/>
        <v>8.2633601967128947E-2</v>
      </c>
      <c r="N34" s="2">
        <f t="shared" si="15"/>
        <v>3.178345368938007E-2</v>
      </c>
      <c r="O34" s="2">
        <f t="shared" si="15"/>
        <v>2.2907054508116434E-2</v>
      </c>
      <c r="P34" s="2">
        <f t="shared" si="15"/>
        <v>1.4385305979072234E-2</v>
      </c>
      <c r="Q34" s="2">
        <f t="shared" si="15"/>
        <v>8.2886923861571413E-3</v>
      </c>
      <c r="R34" s="2">
        <f t="shared" si="15"/>
        <v>4.6915214850742739E-3</v>
      </c>
      <c r="S34" s="2">
        <f t="shared" si="15"/>
        <v>2.0806171596873669E-3</v>
      </c>
      <c r="T34" s="2">
        <f t="shared" si="15"/>
        <v>1.0740848324360109E-3</v>
      </c>
      <c r="U34" s="7">
        <f t="shared" si="15"/>
        <v>1</v>
      </c>
    </row>
    <row r="35" spans="1:21" x14ac:dyDescent="0.25">
      <c r="A35" s="6" t="s">
        <v>35</v>
      </c>
      <c r="B35" s="2">
        <f t="shared" ref="B35:U35" si="16">B17/$U17</f>
        <v>6.6089404481564751E-2</v>
      </c>
      <c r="C35" s="2">
        <f t="shared" si="16"/>
        <v>7.5161938053274452E-2</v>
      </c>
      <c r="D35" s="2">
        <f t="shared" si="16"/>
        <v>7.1549602076009147E-2</v>
      </c>
      <c r="E35" s="2">
        <f t="shared" si="16"/>
        <v>7.2153325817361891E-2</v>
      </c>
      <c r="F35" s="2">
        <f t="shared" si="16"/>
        <v>8.5902216766842551E-2</v>
      </c>
      <c r="G35" s="2">
        <f t="shared" si="16"/>
        <v>8.9858108243330681E-2</v>
      </c>
      <c r="H35" s="2">
        <f t="shared" si="16"/>
        <v>9.1259014162491742E-2</v>
      </c>
      <c r="I35" s="2">
        <f t="shared" si="16"/>
        <v>9.3610534812512095E-2</v>
      </c>
      <c r="J35" s="2">
        <f t="shared" si="16"/>
        <v>7.7563491057550546E-2</v>
      </c>
      <c r="K35" s="2">
        <f t="shared" si="16"/>
        <v>6.0809323362441048E-2</v>
      </c>
      <c r="L35" s="2">
        <f t="shared" si="16"/>
        <v>4.5305964523725345E-2</v>
      </c>
      <c r="M35" s="2">
        <f t="shared" si="16"/>
        <v>8.1852931562410358E-2</v>
      </c>
      <c r="N35" s="2">
        <f t="shared" si="16"/>
        <v>3.3228154206386799E-2</v>
      </c>
      <c r="O35" s="2">
        <f t="shared" si="16"/>
        <v>2.3551896893324351E-2</v>
      </c>
      <c r="P35" s="2">
        <f t="shared" si="16"/>
        <v>1.4772886466581724E-2</v>
      </c>
      <c r="Q35" s="2">
        <f t="shared" si="16"/>
        <v>9.0225012174539529E-3</v>
      </c>
      <c r="R35" s="2">
        <f t="shared" si="16"/>
        <v>4.8831577753614E-3</v>
      </c>
      <c r="S35" s="2">
        <f t="shared" si="16"/>
        <v>2.241449470657692E-3</v>
      </c>
      <c r="T35" s="2">
        <f t="shared" si="16"/>
        <v>1.1840990507194652E-3</v>
      </c>
      <c r="U35" s="7">
        <f t="shared" si="16"/>
        <v>1</v>
      </c>
    </row>
    <row r="36" spans="1:21" x14ac:dyDescent="0.25">
      <c r="A36" s="6" t="s">
        <v>36</v>
      </c>
      <c r="B36" s="2">
        <f t="shared" ref="B36:U36" si="17">B18/$U18</f>
        <v>6.1589820661865628E-2</v>
      </c>
      <c r="C36" s="2">
        <f t="shared" si="17"/>
        <v>7.5070336670589655E-2</v>
      </c>
      <c r="D36" s="2">
        <f t="shared" si="17"/>
        <v>7.211994562152188E-2</v>
      </c>
      <c r="E36" s="2">
        <f t="shared" si="17"/>
        <v>7.0264948376306896E-2</v>
      </c>
      <c r="F36" s="2">
        <f t="shared" si="17"/>
        <v>8.5548300020538634E-2</v>
      </c>
      <c r="G36" s="2">
        <f t="shared" si="17"/>
        <v>8.98777136262425E-2</v>
      </c>
      <c r="H36" s="2">
        <f t="shared" si="17"/>
        <v>8.9923355034736377E-2</v>
      </c>
      <c r="I36" s="2">
        <f t="shared" si="17"/>
        <v>9.2270627471563768E-2</v>
      </c>
      <c r="J36" s="2">
        <f t="shared" si="17"/>
        <v>7.8940076090748157E-2</v>
      </c>
      <c r="K36" s="2">
        <f t="shared" si="17"/>
        <v>6.409683802842156E-2</v>
      </c>
      <c r="L36" s="2">
        <f t="shared" si="17"/>
        <v>4.591525694482932E-2</v>
      </c>
      <c r="M36" s="2">
        <f t="shared" si="17"/>
        <v>7.9050919511376119E-2</v>
      </c>
      <c r="N36" s="2">
        <f t="shared" si="17"/>
        <v>3.5994770798626848E-2</v>
      </c>
      <c r="O36" s="2">
        <f t="shared" si="17"/>
        <v>2.4802845415809533E-2</v>
      </c>
      <c r="P36" s="2">
        <f t="shared" si="17"/>
        <v>1.5736505628563699E-2</v>
      </c>
      <c r="Q36" s="2">
        <f t="shared" si="17"/>
        <v>1.0044369969257252E-2</v>
      </c>
      <c r="R36" s="2">
        <f t="shared" si="17"/>
        <v>5.12161805313312E-3</v>
      </c>
      <c r="S36" s="2">
        <f t="shared" si="17"/>
        <v>2.3635729398609243E-3</v>
      </c>
      <c r="T36" s="2">
        <f t="shared" si="17"/>
        <v>1.2681791360081372E-3</v>
      </c>
      <c r="U36" s="7">
        <f t="shared" si="17"/>
        <v>1</v>
      </c>
    </row>
    <row r="37" spans="1:21" ht="15.75" thickBot="1" x14ac:dyDescent="0.3">
      <c r="A37" s="8" t="s">
        <v>37</v>
      </c>
      <c r="B37" s="9">
        <f t="shared" ref="B37:U37" si="18">B19/$U19</f>
        <v>5.8570890526935454E-2</v>
      </c>
      <c r="C37" s="9">
        <f t="shared" si="18"/>
        <v>7.5221785105029457E-2</v>
      </c>
      <c r="D37" s="9">
        <f t="shared" si="18"/>
        <v>7.2667656246538315E-2</v>
      </c>
      <c r="E37" s="9">
        <f t="shared" si="18"/>
        <v>7.0499653436047083E-2</v>
      </c>
      <c r="F37" s="9">
        <f t="shared" si="18"/>
        <v>8.4757832503584332E-2</v>
      </c>
      <c r="G37" s="9">
        <f t="shared" si="18"/>
        <v>9.0337670393943512E-2</v>
      </c>
      <c r="H37" s="9">
        <f t="shared" si="18"/>
        <v>8.9059023480894672E-2</v>
      </c>
      <c r="I37" s="9">
        <f t="shared" si="18"/>
        <v>9.0556053158795918E-2</v>
      </c>
      <c r="J37" s="9">
        <f t="shared" si="18"/>
        <v>8.1944176301355559E-2</v>
      </c>
      <c r="K37" s="9">
        <f t="shared" si="18"/>
        <v>6.4957795156966563E-2</v>
      </c>
      <c r="L37" s="9">
        <f t="shared" si="18"/>
        <v>4.5281191547004516E-2</v>
      </c>
      <c r="M37" s="9">
        <f t="shared" si="18"/>
        <v>7.4579296680898466E-2</v>
      </c>
      <c r="N37" s="9">
        <f t="shared" si="18"/>
        <v>3.8489171063334167E-2</v>
      </c>
      <c r="O37" s="9">
        <f t="shared" si="18"/>
        <v>2.5402030010222846E-2</v>
      </c>
      <c r="P37" s="9">
        <f t="shared" si="18"/>
        <v>1.7185774103602048E-2</v>
      </c>
      <c r="Q37" s="9">
        <f t="shared" si="18"/>
        <v>1.090647837219386E-2</v>
      </c>
      <c r="R37" s="9">
        <f t="shared" si="18"/>
        <v>5.6589620805231056E-3</v>
      </c>
      <c r="S37" s="9">
        <f t="shared" si="18"/>
        <v>2.6110982754091513E-3</v>
      </c>
      <c r="T37" s="9">
        <f t="shared" si="18"/>
        <v>1.313461556720967E-3</v>
      </c>
      <c r="U37" s="10">
        <f t="shared" si="18"/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2026-04-29T10:08:19Z</dcterms:created>
  <dcterms:modified xsi:type="dcterms:W3CDTF">2026-04-29T10:10:54Z</dcterms:modified>
</cp:coreProperties>
</file>